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6" l="1"/>
  <c r="X9" i="16" s="1"/>
  <c r="W10" i="16"/>
  <c r="X10" i="16" s="1"/>
  <c r="W11" i="16"/>
  <c r="X11" i="16" s="1"/>
  <c r="W12" i="16"/>
  <c r="X12" i="16" s="1"/>
  <c r="W8" i="16"/>
  <c r="X8" i="16" s="1"/>
  <c r="U9" i="16"/>
  <c r="V9" i="16" s="1"/>
  <c r="U10" i="16"/>
  <c r="V10" i="16" s="1"/>
  <c r="U11" i="16"/>
  <c r="V11" i="16" s="1"/>
  <c r="U12" i="16"/>
  <c r="V12" i="16" s="1"/>
  <c r="U8" i="16"/>
  <c r="V8" i="16" s="1"/>
  <c r="S9" i="16"/>
  <c r="T9" i="16" s="1"/>
  <c r="S10" i="16"/>
  <c r="T10" i="16" s="1"/>
  <c r="S11" i="16"/>
  <c r="T11" i="16" s="1"/>
  <c r="S12" i="16"/>
  <c r="T12" i="16" s="1"/>
  <c r="S8" i="16"/>
  <c r="T8" i="16" s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C13" i="16"/>
  <c r="M14" i="16" l="1"/>
  <c r="H14" i="16"/>
  <c r="D14" i="16"/>
  <c r="E14" i="16"/>
  <c r="R14" i="16"/>
  <c r="Q14" i="16"/>
  <c r="P14" i="16"/>
  <c r="O14" i="16"/>
  <c r="N14" i="16"/>
  <c r="L14" i="16"/>
  <c r="K14" i="16"/>
  <c r="J14" i="16"/>
  <c r="I14" i="16"/>
  <c r="G14" i="16"/>
  <c r="F14" i="16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D16" i="13" l="1"/>
  <c r="D17" i="13" s="1"/>
  <c r="D16" i="12"/>
  <c r="D17" i="12" s="1"/>
  <c r="D16" i="11"/>
  <c r="D17" i="11" s="1"/>
  <c r="D17" i="10"/>
  <c r="D16" i="9"/>
  <c r="D17" i="9" s="1"/>
  <c r="C14" i="16" l="1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<sst xmlns="http://schemas.openxmlformats.org/spreadsheetml/2006/main" count="321" uniqueCount="53">
  <si>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</si>
  <si>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</si>
  <si>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</si>
  <si>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</si>
  <si>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</si>
  <si>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</si>
  <si>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</si>
  <si>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</si>
  <si>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</si>
  <si>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</si>
  <si>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</si>
  <si>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</si>
  <si>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</si>
  <si>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</si>
  <si>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</si>
  <si>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</si>
  <si>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</si>
  <si>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</si>
  <si>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</si>
  <si>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</si>
  <si>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</si>
  <si>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</si>
  <si>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</si>
  <si>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</si>
  <si>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</si>
  <si>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</si>
  <si>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</si>
  <si>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</si>
  <si>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</si>
  <si>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</si>
  <si>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</si>
  <si>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</si>
  <si>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</si>
  <si>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</si>
  <si>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</si>
  <si>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</si>
  <si>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</si>
  <si>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</si>
  <si>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</si>
  <si>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</si>
  <si>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</si>
  <si>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</si>
  <si>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</si>
  <si>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Наименование ДО_мини - центр"Бұлақ"при КГУ"ОСШ села Бузулук"</t>
  </si>
  <si>
    <t>Акмолинская область, Есильский район, село Бузулук</t>
  </si>
  <si>
    <t>русский</t>
  </si>
  <si>
    <t>м/ц "Бұлақ"разновозрастная</t>
  </si>
  <si>
    <t>Федорова Н.В.</t>
  </si>
  <si>
    <t>М/ц"Бұлақ"разновозрастная</t>
  </si>
  <si>
    <t>Наименование ДО мини - центр"Бұлақ"при КГУ"ОСШ села Бузулук"</t>
  </si>
  <si>
    <t>Акмолинская область, Есильский район,село Бузулук</t>
  </si>
  <si>
    <t>мини-центр"Бұлақ"приКГУ"ОСШсела Бузулук"</t>
  </si>
  <si>
    <t>Акмолинская область,Есильский район,село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</si>
</sst>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A4"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26</v>
      </c>
      <c r="X1" s="22"/>
      <c r="Y1" s="22"/>
    </row>
    <row r="2" spans="1:25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23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24</v>
      </c>
      <c r="R7" s="24"/>
      <c r="S7" s="25"/>
      <c r="T7" s="23" t="s">
        <v>25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G24" sqref="G2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26</v>
      </c>
      <c r="AG1" s="22"/>
      <c r="AH1" s="22"/>
    </row>
    <row r="2" spans="1:34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28</v>
      </c>
      <c r="R7" s="24"/>
      <c r="S7" s="25"/>
      <c r="T7" s="23" t="s">
        <v>24</v>
      </c>
      <c r="U7" s="24"/>
      <c r="V7" s="25"/>
      <c r="W7" s="23" t="s">
        <v>29</v>
      </c>
      <c r="X7" s="24"/>
      <c r="Y7" s="25"/>
      <c r="Z7" s="23" t="s">
        <v>30</v>
      </c>
      <c r="AA7" s="24"/>
      <c r="AB7" s="25"/>
      <c r="AC7" s="23" t="s">
        <v>25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15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A7" workbookViewId="0">
      <selection activeCell="D16" sqref="D16:D17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6" t="s">
        <v>33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N1" zoomScale="80" zoomScaleNormal="80" workbookViewId="0">
      <selection activeCell="Q2" sqref="Q2:Z2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43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44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45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33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46</v>
      </c>
      <c r="C9" s="3" t="s">
        <v>47</v>
      </c>
      <c r="D9" s="13">
        <v>2</v>
      </c>
      <c r="E9" s="3">
        <v>2</v>
      </c>
      <c r="F9" s="3">
        <v>0</v>
      </c>
      <c r="G9" s="3">
        <v>0</v>
      </c>
      <c r="H9" s="3">
        <v>0</v>
      </c>
      <c r="I9" s="3">
        <v>2</v>
      </c>
      <c r="J9" s="3">
        <v>0</v>
      </c>
      <c r="K9" s="3">
        <v>1</v>
      </c>
      <c r="L9" s="3">
        <v>1</v>
      </c>
      <c r="M9" s="3">
        <v>0</v>
      </c>
      <c r="N9" s="3">
        <v>0</v>
      </c>
      <c r="O9" s="3">
        <v>2</v>
      </c>
      <c r="P9" s="3">
        <v>0</v>
      </c>
      <c r="Q9" s="3">
        <v>2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2</v>
      </c>
      <c r="AA9" s="3">
        <v>0</v>
      </c>
      <c r="AB9" s="3">
        <v>0</v>
      </c>
      <c r="AC9" s="3">
        <v>1</v>
      </c>
      <c r="AD9" s="3">
        <v>1</v>
      </c>
      <c r="AE9" s="3">
        <v>0</v>
      </c>
      <c r="AF9" s="3">
        <v>1</v>
      </c>
      <c r="AG9" s="3">
        <v>1</v>
      </c>
      <c r="AH9" s="3">
        <v>0</v>
      </c>
      <c r="AI9" s="3">
        <v>2</v>
      </c>
      <c r="AJ9" s="3">
        <v>0</v>
      </c>
      <c r="AK9" s="3">
        <v>0</v>
      </c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2</v>
      </c>
      <c r="E16" s="8">
        <f t="shared" ref="E16:AK16" si="0">SUM(E9:E15)</f>
        <v>2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2</v>
      </c>
      <c r="J16" s="8">
        <f t="shared" si="0"/>
        <v>0</v>
      </c>
      <c r="K16" s="8">
        <f t="shared" si="0"/>
        <v>1</v>
      </c>
      <c r="L16" s="8">
        <f t="shared" si="0"/>
        <v>1</v>
      </c>
      <c r="M16" s="8">
        <f t="shared" si="0"/>
        <v>0</v>
      </c>
      <c r="N16" s="8">
        <f t="shared" si="0"/>
        <v>0</v>
      </c>
      <c r="O16" s="8">
        <f t="shared" si="0"/>
        <v>2</v>
      </c>
      <c r="P16" s="8">
        <f t="shared" si="0"/>
        <v>0</v>
      </c>
      <c r="Q16" s="8">
        <f t="shared" si="0"/>
        <v>2</v>
      </c>
      <c r="R16" s="8">
        <f t="shared" si="0"/>
        <v>0</v>
      </c>
      <c r="S16" s="8">
        <f t="shared" si="0"/>
        <v>0</v>
      </c>
      <c r="T16" s="8">
        <f t="shared" si="0"/>
        <v>2</v>
      </c>
      <c r="U16" s="8">
        <f t="shared" si="0"/>
        <v>0</v>
      </c>
      <c r="V16" s="8">
        <f t="shared" si="0"/>
        <v>0</v>
      </c>
      <c r="W16" s="8">
        <f t="shared" si="0"/>
        <v>2</v>
      </c>
      <c r="X16" s="8">
        <f t="shared" si="0"/>
        <v>0</v>
      </c>
      <c r="Y16" s="8">
        <f t="shared" si="0"/>
        <v>0</v>
      </c>
      <c r="Z16" s="8">
        <f t="shared" si="0"/>
        <v>2</v>
      </c>
      <c r="AA16" s="8">
        <f t="shared" si="0"/>
        <v>0</v>
      </c>
      <c r="AB16" s="8">
        <f t="shared" si="0"/>
        <v>0</v>
      </c>
      <c r="AC16" s="8">
        <f t="shared" si="0"/>
        <v>1</v>
      </c>
      <c r="AD16" s="8">
        <f t="shared" si="0"/>
        <v>1</v>
      </c>
      <c r="AE16" s="8">
        <f t="shared" si="0"/>
        <v>0</v>
      </c>
      <c r="AF16" s="8">
        <f t="shared" si="0"/>
        <v>1</v>
      </c>
      <c r="AG16" s="8">
        <f t="shared" si="0"/>
        <v>1</v>
      </c>
      <c r="AH16" s="8">
        <f t="shared" si="0"/>
        <v>0</v>
      </c>
      <c r="AI16" s="8">
        <f t="shared" si="0"/>
        <v>2</v>
      </c>
      <c r="AJ16" s="8">
        <f t="shared" si="0"/>
        <v>0</v>
      </c>
      <c r="AK16" s="8">
        <f t="shared" si="0"/>
        <v>0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100</v>
      </c>
      <c r="F17" s="11">
        <f>F16*100/D16</f>
        <v>0</v>
      </c>
      <c r="G17" s="11">
        <f>G16*100/D16</f>
        <v>0</v>
      </c>
      <c r="H17" s="8">
        <f>H16*100/D16</f>
        <v>0</v>
      </c>
      <c r="I17" s="8">
        <f>I16*100/D16</f>
        <v>100</v>
      </c>
      <c r="J17" s="8">
        <f>J16*100/D16</f>
        <v>0</v>
      </c>
      <c r="K17" s="8">
        <f>K16*100/D16</f>
        <v>50</v>
      </c>
      <c r="L17" s="8">
        <f>L16*100/D16</f>
        <v>50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100</v>
      </c>
      <c r="R17" s="8">
        <f>R16*100/D16</f>
        <v>0</v>
      </c>
      <c r="S17" s="8">
        <f>S16*100/D16</f>
        <v>0</v>
      </c>
      <c r="T17" s="8">
        <f>T16*100/D16</f>
        <v>100</v>
      </c>
      <c r="U17" s="8">
        <f>U16*100/D16</f>
        <v>0</v>
      </c>
      <c r="V17" s="8">
        <f>V16*100/D16</f>
        <v>0</v>
      </c>
      <c r="W17" s="8">
        <f>W16*100/D16</f>
        <v>100</v>
      </c>
      <c r="X17" s="8">
        <f>X16*100/D16</f>
        <v>0</v>
      </c>
      <c r="Y17" s="8">
        <f>Y16*100/D16</f>
        <v>0</v>
      </c>
      <c r="Z17" s="8">
        <f>Z16*100/D16</f>
        <v>100</v>
      </c>
      <c r="AA17" s="8">
        <f>AA16*100/D16</f>
        <v>0</v>
      </c>
      <c r="AB17" s="8">
        <f>AB16*100/D16</f>
        <v>0</v>
      </c>
      <c r="AC17" s="8">
        <f>AC16*100/D16</f>
        <v>50</v>
      </c>
      <c r="AD17" s="8">
        <f>AD16*100/D16</f>
        <v>50</v>
      </c>
      <c r="AE17" s="8">
        <f>AE16*100/D16</f>
        <v>0</v>
      </c>
      <c r="AF17" s="8">
        <f>AF16*100/D16</f>
        <v>50</v>
      </c>
      <c r="AG17" s="8">
        <f>AG16*100/D16</f>
        <v>50</v>
      </c>
      <c r="AH17" s="8">
        <f>AH16*100/D16</f>
        <v>0</v>
      </c>
      <c r="AI17" s="8">
        <f>AI16*100/D16</f>
        <v>100</v>
      </c>
      <c r="AJ17" s="8">
        <f>AJ16*100/D16</f>
        <v>0</v>
      </c>
      <c r="AK17" s="8">
        <f>AK16*100/D16</f>
        <v>0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P1" zoomScale="80" zoomScaleNormal="80" workbookViewId="0">
      <selection activeCell="T4" sqref="T4:AB4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26</v>
      </c>
      <c r="AM1" s="22"/>
      <c r="AN1" s="22"/>
    </row>
    <row r="2" spans="1:40" ht="15" customHeight="1" x14ac:dyDescent="0.25">
      <c r="A2" s="1"/>
      <c r="B2" s="29" t="s">
        <v>41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49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50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45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34</v>
      </c>
      <c r="O7" s="24"/>
      <c r="P7" s="25"/>
      <c r="Q7" s="23" t="s">
        <v>33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28</v>
      </c>
      <c r="X7" s="24"/>
      <c r="Y7" s="25"/>
      <c r="Z7" s="23" t="s">
        <v>24</v>
      </c>
      <c r="AA7" s="24"/>
      <c r="AB7" s="25"/>
      <c r="AC7" s="23" t="s">
        <v>29</v>
      </c>
      <c r="AD7" s="24"/>
      <c r="AE7" s="25"/>
      <c r="AF7" s="23" t="s">
        <v>30</v>
      </c>
      <c r="AG7" s="24"/>
      <c r="AH7" s="25"/>
      <c r="AI7" s="23" t="s">
        <v>25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 x14ac:dyDescent="0.25">
      <c r="A9" s="13">
        <v>1</v>
      </c>
      <c r="B9" s="3" t="s">
        <v>48</v>
      </c>
      <c r="C9" s="3" t="s">
        <v>47</v>
      </c>
      <c r="D9" s="13">
        <v>2</v>
      </c>
      <c r="E9" s="3">
        <v>2</v>
      </c>
      <c r="F9" s="3">
        <v>0</v>
      </c>
      <c r="G9" s="3">
        <v>0</v>
      </c>
      <c r="H9" s="3">
        <v>1</v>
      </c>
      <c r="I9" s="3">
        <v>1</v>
      </c>
      <c r="J9" s="3">
        <v>0</v>
      </c>
      <c r="K9" s="3">
        <v>1</v>
      </c>
      <c r="L9" s="3">
        <v>1</v>
      </c>
      <c r="M9" s="3">
        <v>0</v>
      </c>
      <c r="N9" s="3">
        <v>1</v>
      </c>
      <c r="O9" s="3">
        <v>1</v>
      </c>
      <c r="P9" s="3">
        <v>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2</v>
      </c>
      <c r="AA9" s="3">
        <v>0</v>
      </c>
      <c r="AB9" s="3">
        <v>0</v>
      </c>
      <c r="AC9" s="3">
        <v>2</v>
      </c>
      <c r="AD9" s="3">
        <v>0</v>
      </c>
      <c r="AE9" s="3">
        <v>0</v>
      </c>
      <c r="AF9" s="3">
        <v>1</v>
      </c>
      <c r="AG9" s="3">
        <v>1</v>
      </c>
      <c r="AH9" s="3">
        <v>0</v>
      </c>
      <c r="AI9" s="3">
        <v>1</v>
      </c>
      <c r="AJ9" s="3">
        <v>1</v>
      </c>
      <c r="AK9" s="3">
        <v>0</v>
      </c>
      <c r="AL9" s="3">
        <v>2</v>
      </c>
      <c r="AM9" s="3">
        <v>0</v>
      </c>
      <c r="AN9" s="3">
        <v>0</v>
      </c>
    </row>
    <row r="10" spans="1:40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15</v>
      </c>
      <c r="B16" s="31"/>
      <c r="C16" s="32"/>
      <c r="D16" s="8">
        <f>SUM(D9:D15)</f>
        <v>2</v>
      </c>
      <c r="E16" s="8">
        <f t="shared" ref="E16:AN16" si="0">SUM(E9:E15)</f>
        <v>2</v>
      </c>
      <c r="F16" s="8">
        <f t="shared" si="0"/>
        <v>0</v>
      </c>
      <c r="G16" s="8">
        <f t="shared" si="0"/>
        <v>0</v>
      </c>
      <c r="H16" s="8">
        <f t="shared" si="0"/>
        <v>1</v>
      </c>
      <c r="I16" s="8">
        <f t="shared" si="0"/>
        <v>1</v>
      </c>
      <c r="J16" s="8">
        <f t="shared" si="0"/>
        <v>0</v>
      </c>
      <c r="K16" s="8">
        <f t="shared" si="0"/>
        <v>1</v>
      </c>
      <c r="L16" s="8">
        <f t="shared" si="0"/>
        <v>1</v>
      </c>
      <c r="M16" s="8">
        <f t="shared" si="0"/>
        <v>0</v>
      </c>
      <c r="N16" s="8">
        <f t="shared" si="0"/>
        <v>1</v>
      </c>
      <c r="O16" s="8">
        <f t="shared" si="0"/>
        <v>1</v>
      </c>
      <c r="P16" s="8">
        <f t="shared" si="0"/>
        <v>0</v>
      </c>
      <c r="Q16" s="8">
        <f t="shared" si="0"/>
        <v>0</v>
      </c>
      <c r="R16" s="8">
        <f t="shared" si="0"/>
        <v>2</v>
      </c>
      <c r="S16" s="8">
        <f t="shared" si="0"/>
        <v>0</v>
      </c>
      <c r="T16" s="8">
        <f t="shared" si="0"/>
        <v>2</v>
      </c>
      <c r="U16" s="8">
        <f t="shared" si="0"/>
        <v>0</v>
      </c>
      <c r="V16" s="8">
        <f t="shared" si="0"/>
        <v>0</v>
      </c>
      <c r="W16" s="8">
        <f t="shared" si="0"/>
        <v>2</v>
      </c>
      <c r="X16" s="8">
        <f t="shared" si="0"/>
        <v>0</v>
      </c>
      <c r="Y16" s="8">
        <f t="shared" si="0"/>
        <v>0</v>
      </c>
      <c r="Z16" s="8">
        <f t="shared" si="0"/>
        <v>2</v>
      </c>
      <c r="AA16" s="8">
        <f t="shared" si="0"/>
        <v>0</v>
      </c>
      <c r="AB16" s="8">
        <f t="shared" si="0"/>
        <v>0</v>
      </c>
      <c r="AC16" s="8">
        <f t="shared" si="0"/>
        <v>2</v>
      </c>
      <c r="AD16" s="8">
        <f t="shared" si="0"/>
        <v>0</v>
      </c>
      <c r="AE16" s="8">
        <f t="shared" si="0"/>
        <v>0</v>
      </c>
      <c r="AF16" s="8">
        <f t="shared" si="0"/>
        <v>1</v>
      </c>
      <c r="AG16" s="8">
        <f t="shared" si="0"/>
        <v>1</v>
      </c>
      <c r="AH16" s="8">
        <f t="shared" si="0"/>
        <v>0</v>
      </c>
      <c r="AI16" s="8">
        <f t="shared" si="0"/>
        <v>1</v>
      </c>
      <c r="AJ16" s="8">
        <f t="shared" si="0"/>
        <v>1</v>
      </c>
      <c r="AK16" s="8">
        <f t="shared" si="0"/>
        <v>0</v>
      </c>
      <c r="AL16" s="8">
        <f t="shared" si="0"/>
        <v>2</v>
      </c>
      <c r="AM16" s="8">
        <f t="shared" si="0"/>
        <v>0</v>
      </c>
      <c r="AN16" s="8">
        <f t="shared" si="0"/>
        <v>0</v>
      </c>
    </row>
    <row r="17" spans="1:40" ht="15.75" x14ac:dyDescent="0.25">
      <c r="A17" s="30" t="s">
        <v>16</v>
      </c>
      <c r="B17" s="31"/>
      <c r="C17" s="31"/>
      <c r="D17" s="9">
        <f>D16*100/D16</f>
        <v>100</v>
      </c>
      <c r="E17" s="10">
        <f>E16*100/D16</f>
        <v>100</v>
      </c>
      <c r="F17" s="11">
        <f>F16*100/D16</f>
        <v>0</v>
      </c>
      <c r="G17" s="11">
        <f>G16*100/D16</f>
        <v>0</v>
      </c>
      <c r="H17" s="8">
        <f>H16*100/D16</f>
        <v>50</v>
      </c>
      <c r="I17" s="8">
        <f>I16*100/D16</f>
        <v>50</v>
      </c>
      <c r="J17" s="8">
        <f>J16*100/D16</f>
        <v>0</v>
      </c>
      <c r="K17" s="8">
        <f>K16*100/D16</f>
        <v>50</v>
      </c>
      <c r="L17" s="8">
        <f>L16*100/D16</f>
        <v>50</v>
      </c>
      <c r="M17" s="8">
        <f>M16*100/D16</f>
        <v>0</v>
      </c>
      <c r="N17" s="8">
        <f>N16*100/D16</f>
        <v>50</v>
      </c>
      <c r="O17" s="8">
        <f>O16*100/D16</f>
        <v>50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100</v>
      </c>
      <c r="U17" s="8">
        <f>U16*100/D16</f>
        <v>0</v>
      </c>
      <c r="V17" s="8">
        <f>V16*100/D16</f>
        <v>0</v>
      </c>
      <c r="W17" s="8">
        <f>W16*100/D16</f>
        <v>100</v>
      </c>
      <c r="X17" s="8">
        <f>X16*100/D16</f>
        <v>0</v>
      </c>
      <c r="Y17" s="8">
        <f>Y16*100/D16</f>
        <v>0</v>
      </c>
      <c r="Z17" s="8">
        <f>Z16*100/D16</f>
        <v>100</v>
      </c>
      <c r="AA17" s="8">
        <f>AA16*100/D16</f>
        <v>0</v>
      </c>
      <c r="AB17" s="8">
        <f>AB16*100/D16</f>
        <v>0</v>
      </c>
      <c r="AC17" s="8">
        <f>AC16*100/D16</f>
        <v>100</v>
      </c>
      <c r="AD17" s="8">
        <f>AD16*100/D16</f>
        <v>0</v>
      </c>
      <c r="AE17" s="8">
        <f>AE16*100/D16</f>
        <v>0</v>
      </c>
      <c r="AF17" s="8">
        <f>AF16*100/D16</f>
        <v>50</v>
      </c>
      <c r="AG17" s="8">
        <f>AG16*100/D16</f>
        <v>50</v>
      </c>
      <c r="AH17" s="8">
        <f>AH16*100/D16</f>
        <v>0</v>
      </c>
      <c r="AI17" s="8">
        <f>AI16*100/D16</f>
        <v>50</v>
      </c>
      <c r="AJ17" s="8">
        <f>AJ16*100/D16</f>
        <v>50</v>
      </c>
      <c r="AK17" s="8">
        <f>AK16*100/D16</f>
        <v>0</v>
      </c>
      <c r="AL17" s="8">
        <f>AL16*100/D16</f>
        <v>100</v>
      </c>
      <c r="AM17" s="8">
        <f>AM16*100/D16</f>
        <v>0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C1" zoomScale="80" zoomScaleNormal="80" workbookViewId="0">
      <selection activeCell="G12" sqref="G12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2" t="s">
        <v>26</v>
      </c>
      <c r="X1" s="22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51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2</v>
      </c>
      <c r="C3" s="27"/>
      <c r="D3" s="27"/>
      <c r="E3" s="27"/>
      <c r="F3" s="27"/>
      <c r="G3" s="27"/>
      <c r="H3" s="27"/>
      <c r="I3" s="2"/>
      <c r="J3" s="27" t="s">
        <v>52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45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7">
        <v>1</v>
      </c>
      <c r="B8" s="6" t="s">
        <v>18</v>
      </c>
      <c r="C8" s="1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3">
        <f>(P8+M8+J8+G8+D8)/5</f>
        <v>0</v>
      </c>
      <c r="T8" s="13" t="e">
        <f>S8*100/C8</f>
        <v>#DIV/0!</v>
      </c>
      <c r="U8" s="13">
        <f>(Q8+N8+K8+H8+E8)/5</f>
        <v>0</v>
      </c>
      <c r="V8" s="13" t="e">
        <f>U8*100/C8</f>
        <v>#DIV/0!</v>
      </c>
      <c r="W8" s="13">
        <f>(R8+O8+L8+I8+F8)/5</f>
        <v>0</v>
      </c>
      <c r="X8" s="3" t="e">
        <f>W8*100/C8</f>
        <v>#DIV/0!</v>
      </c>
    </row>
    <row r="9" spans="1:24" ht="15.75" x14ac:dyDescent="0.25">
      <c r="A9" s="17">
        <v>2</v>
      </c>
      <c r="B9" s="3" t="s">
        <v>19</v>
      </c>
      <c r="C9" s="1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3">
        <f t="shared" ref="S9:S12" si="0">(P9+M9+J9+G9+D9)/5</f>
        <v>0</v>
      </c>
      <c r="T9" s="13" t="e">
        <f t="shared" ref="T9:T12" si="1">S9*100/C9</f>
        <v>#DIV/0!</v>
      </c>
      <c r="U9" s="13">
        <f t="shared" ref="U9:U12" si="2">(Q9+N9+K9+H9+E9)/5</f>
        <v>0</v>
      </c>
      <c r="V9" s="13" t="e">
        <f t="shared" ref="V9:V12" si="3">U9*100/C9</f>
        <v>#DIV/0!</v>
      </c>
      <c r="W9" s="13">
        <f t="shared" ref="W9:W12" si="4">(R9+O9+L9+I9+F9)/5</f>
        <v>0</v>
      </c>
      <c r="X9" s="3" t="e">
        <f t="shared" ref="X9:X12" si="5">W9*100/C9</f>
        <v>#DIV/0!</v>
      </c>
    </row>
    <row r="10" spans="1:24" ht="15.75" x14ac:dyDescent="0.25">
      <c r="A10" s="17">
        <v>3</v>
      </c>
      <c r="B10" s="3" t="s">
        <v>20</v>
      </c>
      <c r="C10" s="1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7">
        <v>4</v>
      </c>
      <c r="B11" s="3" t="s">
        <v>21</v>
      </c>
      <c r="C11" s="13">
        <v>2</v>
      </c>
      <c r="D11" s="3">
        <v>2</v>
      </c>
      <c r="E11" s="3">
        <v>0</v>
      </c>
      <c r="F11" s="3">
        <v>0</v>
      </c>
      <c r="G11" s="3">
        <v>1</v>
      </c>
      <c r="H11" s="3">
        <v>1</v>
      </c>
      <c r="I11" s="3">
        <v>0</v>
      </c>
      <c r="J11" s="3">
        <v>2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2</v>
      </c>
      <c r="Q11" s="3">
        <v>0</v>
      </c>
      <c r="R11" s="3">
        <v>0</v>
      </c>
      <c r="S11" s="13">
        <f t="shared" si="0"/>
        <v>1.8</v>
      </c>
      <c r="T11" s="13">
        <f t="shared" si="1"/>
        <v>90</v>
      </c>
      <c r="U11" s="13">
        <f t="shared" si="2"/>
        <v>0.2</v>
      </c>
      <c r="V11" s="13">
        <f t="shared" si="3"/>
        <v>10</v>
      </c>
      <c r="W11" s="13">
        <f t="shared" si="4"/>
        <v>0</v>
      </c>
      <c r="X11" s="3">
        <f t="shared" si="5"/>
        <v>0</v>
      </c>
    </row>
    <row r="12" spans="1:24" ht="18" customHeight="1" x14ac:dyDescent="0.25">
      <c r="A12" s="17">
        <v>5</v>
      </c>
      <c r="B12" s="3" t="s">
        <v>36</v>
      </c>
      <c r="C12" s="13">
        <v>2</v>
      </c>
      <c r="D12" s="3">
        <v>2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2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2</v>
      </c>
      <c r="Q12" s="3">
        <v>0</v>
      </c>
      <c r="R12" s="3">
        <v>0</v>
      </c>
      <c r="S12" s="13">
        <f t="shared" si="0"/>
        <v>1.8</v>
      </c>
      <c r="T12" s="13">
        <f t="shared" si="1"/>
        <v>90</v>
      </c>
      <c r="U12" s="13">
        <f t="shared" si="2"/>
        <v>0.2</v>
      </c>
      <c r="V12" s="13">
        <f t="shared" si="3"/>
        <v>10</v>
      </c>
      <c r="W12" s="13">
        <f t="shared" si="4"/>
        <v>0</v>
      </c>
      <c r="X12" s="3">
        <f t="shared" si="5"/>
        <v>0</v>
      </c>
    </row>
    <row r="13" spans="1:24" ht="15.75" x14ac:dyDescent="0.25">
      <c r="A13" s="1"/>
      <c r="B13" s="5" t="s">
        <v>15</v>
      </c>
      <c r="C13" s="18">
        <f>C8+C9+C10+C11+C12</f>
        <v>4</v>
      </c>
      <c r="D13" s="18">
        <f t="shared" ref="D13:R13" si="6">D8+D9+D10+D11+D12</f>
        <v>4</v>
      </c>
      <c r="E13" s="18">
        <f t="shared" si="6"/>
        <v>0</v>
      </c>
      <c r="F13" s="18">
        <f t="shared" si="6"/>
        <v>0</v>
      </c>
      <c r="G13" s="18">
        <f t="shared" si="6"/>
        <v>2</v>
      </c>
      <c r="H13" s="18">
        <f t="shared" si="6"/>
        <v>2</v>
      </c>
      <c r="I13" s="18">
        <f t="shared" si="6"/>
        <v>0</v>
      </c>
      <c r="J13" s="18">
        <f t="shared" si="6"/>
        <v>4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0</v>
      </c>
      <c r="O13" s="18">
        <f t="shared" si="6"/>
        <v>0</v>
      </c>
      <c r="P13" s="18">
        <f t="shared" si="6"/>
        <v>4</v>
      </c>
      <c r="Q13" s="18">
        <f t="shared" si="6"/>
        <v>0</v>
      </c>
      <c r="R13" s="18">
        <f t="shared" si="6"/>
        <v>0</v>
      </c>
      <c r="S13" s="18"/>
      <c r="T13" s="13"/>
      <c r="U13" s="13"/>
      <c r="V13" s="13"/>
      <c r="W13" s="13"/>
      <c r="X13" s="3"/>
    </row>
    <row r="14" spans="1:24" ht="15.75" x14ac:dyDescent="0.25">
      <c r="A14" s="1"/>
      <c r="B14" s="7" t="s">
        <v>16</v>
      </c>
      <c r="C14" s="19">
        <f>C13*100/C13</f>
        <v>100</v>
      </c>
      <c r="D14" s="10">
        <f>D13*100/C13</f>
        <v>100</v>
      </c>
      <c r="E14" s="10">
        <f t="shared" ref="E14:R14" si="7">E13*100/D13</f>
        <v>0</v>
      </c>
      <c r="F14" s="10" t="e">
        <f t="shared" si="7"/>
        <v>#DIV/0!</v>
      </c>
      <c r="G14" s="10" t="e">
        <f t="shared" si="7"/>
        <v>#DIV/0!</v>
      </c>
      <c r="H14" s="10">
        <f t="shared" si="7"/>
        <v>100</v>
      </c>
      <c r="I14" s="10">
        <f t="shared" si="7"/>
        <v>0</v>
      </c>
      <c r="J14" s="10" t="e">
        <f t="shared" si="7"/>
        <v>#DIV/0!</v>
      </c>
      <c r="K14" s="10">
        <f t="shared" si="7"/>
        <v>0</v>
      </c>
      <c r="L14" s="10" t="e">
        <f t="shared" si="7"/>
        <v>#DIV/0!</v>
      </c>
      <c r="M14" s="10" t="e">
        <f t="shared" si="7"/>
        <v>#DIV/0!</v>
      </c>
      <c r="N14" s="10">
        <f t="shared" si="7"/>
        <v>0</v>
      </c>
      <c r="O14" s="10" t="e">
        <f t="shared" si="7"/>
        <v>#DIV/0!</v>
      </c>
      <c r="P14" s="10" t="e">
        <f t="shared" si="7"/>
        <v>#DIV/0!</v>
      </c>
      <c r="Q14" s="10">
        <f t="shared" si="7"/>
        <v>0</v>
      </c>
      <c r="R14" s="10" t="e">
        <f t="shared" si="7"/>
        <v>#DIV/0!</v>
      </c>
      <c r="S14" s="13"/>
      <c r="T14" s="13"/>
      <c r="U14" s="13"/>
      <c r="V14" s="13"/>
      <c r="W14" s="1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2025-04-30T13:01:42Z</dcterms:modified>
</cp:coreProperties>
</file>